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<sst xmlns="http://schemas.openxmlformats.org/spreadsheetml/2006/main" count="17" uniqueCount="17">
  <si>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</si>
  <si>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</si>
  <si>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</si>
  <si>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</si>
  <si>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</si>
  <si>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</si>
  <si>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</si>
  <si>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</si>
  <si>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</si>
  <si>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</si>
  <si>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</si>
  <si>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</si>
  <si>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</si>
  <si>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</si>
  <si>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</si>
  <si>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</si>
  <si>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Económica (por Tipo de Gasto)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</si>
</sst>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32</xdr:row>
      <xdr:rowOff>95250</xdr:rowOff>
    </xdr:from>
    <xdr:to>
      <xdr:col>7</xdr:col>
      <xdr:colOff>685801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76275" y="5324475"/>
          <a:ext cx="8134351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   _______________________________</a:t>
          </a:r>
          <a:r>
            <a:rPr lang="es-MX" sz="1100" baseline="0"/>
            <a:t>	     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    Presidenta de la Comisión de Hacienda	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260562003.05000001</v>
      </c>
      <c r="D6" s="12">
        <v>371448.82</v>
      </c>
      <c r="E6" s="12">
        <f>C6+D6</f>
        <v>260933451.87</v>
      </c>
      <c r="F6" s="12">
        <v>41128114.450000003</v>
      </c>
      <c r="G6" s="12">
        <v>40700312.710000001</v>
      </c>
      <c r="H6" s="12">
        <f>E6-F6</f>
        <v>219805337.42000002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217921623.18000001</v>
      </c>
      <c r="D8" s="12">
        <v>-56454090.490000002</v>
      </c>
      <c r="E8" s="12">
        <f>C8+D8</f>
        <v>161467532.69</v>
      </c>
      <c r="F8" s="12">
        <v>23632715.16</v>
      </c>
      <c r="G8" s="12">
        <v>23109743.66</v>
      </c>
      <c r="H8" s="12">
        <f>E8-F8</f>
        <v>137834817.53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428709.9</v>
      </c>
      <c r="D10" s="12">
        <v>0</v>
      </c>
      <c r="E10" s="12">
        <f>C10+D10</f>
        <v>428709.9</v>
      </c>
      <c r="F10" s="12">
        <v>0</v>
      </c>
      <c r="G10" s="12">
        <v>0</v>
      </c>
      <c r="H10" s="12">
        <f>E10-F10</f>
        <v>428709.9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8031781.2599999998</v>
      </c>
      <c r="D12" s="12">
        <v>150000</v>
      </c>
      <c r="E12" s="12">
        <f>C12+D12</f>
        <v>8181781.2599999998</v>
      </c>
      <c r="F12" s="12">
        <v>1590439.32</v>
      </c>
      <c r="G12" s="12">
        <v>1590439.32</v>
      </c>
      <c r="H12" s="12">
        <f>E12-F12</f>
        <v>6591341.9399999995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486944117.38999999</v>
      </c>
      <c r="D16" s="7">
        <f>SUM(D6+D8+D10+D12+D14)</f>
        <v>-55932641.670000002</v>
      </c>
      <c r="E16" s="7">
        <f>SUM(E6+E8+E10+E12+E14)</f>
        <v>431011475.71999997</v>
      </c>
      <c r="F16" s="7">
        <f t="shared" ref="F16:H16" si="0">SUM(F6+F8+F10+F12+F14)</f>
        <v>66351268.93</v>
      </c>
      <c r="G16" s="7">
        <f t="shared" si="0"/>
        <v>65400495.690000005</v>
      </c>
      <c r="H16" s="7">
        <f t="shared" si="0"/>
        <v>364660206.79000002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7" right="0.2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2019-04-29T21:03:40Z</cp:lastPrinted>
  <dcterms:created xsi:type="dcterms:W3CDTF">2014-02-10T03:37:14Z</dcterms:created>
  <dcterms:modified xsi:type="dcterms:W3CDTF">2019-05-08T18:35:47Z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